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lica-zhnv\Documents\Моя папка\Разместить на сайте\2020\"/>
    </mc:Choice>
  </mc:AlternateContent>
  <xr:revisionPtr revIDLastSave="0" documentId="13_ncr:1_{FE46DF19-8408-4593-9355-3C8A7A6A89AE}" xr6:coauthVersionLast="46" xr6:coauthVersionMax="46" xr10:uidLastSave="{00000000-0000-0000-0000-000000000000}"/>
  <bookViews>
    <workbookView xWindow="-120" yWindow="-120" windowWidth="20730" windowHeight="11160" tabRatio="796" activeTab="7" xr2:uid="{00000000-000D-0000-FFFF-FFFF00000000}"/>
  </bookViews>
  <sheets>
    <sheet name="март 2020" sheetId="3" r:id="rId1"/>
    <sheet name="апрель 2020" sheetId="4" r:id="rId2"/>
    <sheet name="май 2020" sheetId="5" r:id="rId3"/>
    <sheet name="июнь 2020" sheetId="7" r:id="rId4"/>
    <sheet name="июль 2020" sheetId="8" r:id="rId5"/>
    <sheet name="август 2020" sheetId="9" r:id="rId6"/>
    <sheet name="сентябрь 2020" sheetId="10" r:id="rId7"/>
    <sheet name="октябрь 2020" sheetId="11" r:id="rId8"/>
    <sheet name="ноябрь 2020" sheetId="12" r:id="rId9"/>
    <sheet name="декабрь 2020" sheetId="13" r:id="rId10"/>
  </sheets>
  <calcPr calcId="191029"/>
</workbook>
</file>

<file path=xl/calcChain.xml><?xml version="1.0" encoding="utf-8"?>
<calcChain xmlns="http://schemas.openxmlformats.org/spreadsheetml/2006/main">
  <c r="E7" i="3" l="1"/>
  <c r="D7" i="3"/>
  <c r="C7" i="3"/>
</calcChain>
</file>

<file path=xl/sharedStrings.xml><?xml version="1.0" encoding="utf-8"?>
<sst xmlns="http://schemas.openxmlformats.org/spreadsheetml/2006/main" count="265" uniqueCount="33">
  <si>
    <t>Данные об объемах покупки электрической энергии (мощности) на розничном рынке электроэнергии  о фактическом полезом отпуске электрической энергии (мощности) потребителям с выделением объема полезного отпуска населению за 2020 год.</t>
  </si>
  <si>
    <t>Ед.изм.</t>
  </si>
  <si>
    <t>январь</t>
  </si>
  <si>
    <t>февраль</t>
  </si>
  <si>
    <t>март</t>
  </si>
  <si>
    <t>Наименование</t>
  </si>
  <si>
    <t>Объем поступления в сеть электрической энергии</t>
  </si>
  <si>
    <t>тыс.кВтч</t>
  </si>
  <si>
    <t>Объем потерь в электрической сети</t>
  </si>
  <si>
    <t>Относительные потери</t>
  </si>
  <si>
    <t>в т.ч.</t>
  </si>
  <si>
    <t>%</t>
  </si>
  <si>
    <t>руб/МВт*ч</t>
  </si>
  <si>
    <t>Объем полезного отпуска электрической энергии</t>
  </si>
  <si>
    <t>Объем полезного отпуска электрической энергии населениюи приравненных к нему категрий потребителей</t>
  </si>
  <si>
    <t>Предельный уровень нерегулируемой цены для компенсации потерь</t>
  </si>
  <si>
    <t>Предельный уровень нерегулируемой цены для компенсации потерь (превышение фактических объемов над объемами, учтенными в сводном прогнозном балансе ФСТ)</t>
  </si>
  <si>
    <t>Справочно: Информация предоставляется в соответствии с п. 9(1) Постановления правительства РФ от 21.01.2004 г. № 24 "Об утверждении стандартов раскрытия информации субъектами оптового и розничных рынков электрической энергии".</t>
  </si>
  <si>
    <t>Данные об объемах покупки электрической энергии (мощности) на розничном рынке электроэнергии и о фактическом полезном отпуске электрической энергии (мощности) потребителям с выделением объема полезного отпуска населению за 2020 г.</t>
  </si>
  <si>
    <t>Ед. изм.</t>
  </si>
  <si>
    <t>апрель</t>
  </si>
  <si>
    <t xml:space="preserve">Объем полезного отпуска электрической энергии населению и приравненных к нему категорий потребителей
</t>
  </si>
  <si>
    <t xml:space="preserve">Предельный уровень нерегулируемой цены для компенсации потерь </t>
  </si>
  <si>
    <t>руб./МВт*ч</t>
  </si>
  <si>
    <t>май</t>
  </si>
  <si>
    <t>июнь</t>
  </si>
  <si>
    <t>Справочно: Информация предоставляется в соответствии с п. 9(1) Постановления Правительства РФ от 21.01.2004г. № 24 "Об утверждении стандартов раскрытия информации субъектами оптового и розничных рынков электрической энергии".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</si>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</sst>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6" x14ac:knownFonts="1"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2" fontId="1" fillId="0" borderId="1" xfId="0" applyNumberFormat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4" fontId="4" fillId="2" borderId="1" xfId="1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/>
    <xf numFmtId="4" fontId="1" fillId="3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F4B39E2F-DDD4-461A-AAFF-5B9809BC0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E12" sqref="E12"/>
    </sheetView>
  </sheetViews>
  <sheetFormatPr defaultRowHeight="12" x14ac:dyDescent="0.2"/>
  <cols>
    <col min="1" max="1" width="100.83203125" customWidth="1"/>
    <col min="2" max="2" width="13.6640625" bestFit="1" customWidth="1"/>
    <col min="3" max="5" width="14.33203125" customWidth="1"/>
  </cols>
  <sheetData>
    <row r="1" spans="1:5" ht="39" customHeight="1" x14ac:dyDescent="0.25">
      <c r="A1" s="24" t="s">
        <v>0</v>
      </c>
      <c r="B1" s="24"/>
      <c r="C1" s="24"/>
      <c r="D1" s="24"/>
      <c r="E1" s="24"/>
    </row>
    <row r="2" spans="1:5" ht="15.75" x14ac:dyDescent="0.25">
      <c r="A2" s="1"/>
      <c r="B2" s="1"/>
      <c r="C2" s="1"/>
      <c r="D2" s="1"/>
    </row>
    <row r="3" spans="1:5" ht="15.75" x14ac:dyDescent="0.25">
      <c r="A3" s="1"/>
      <c r="B3" s="1"/>
      <c r="C3" s="1"/>
      <c r="D3" s="1"/>
    </row>
    <row r="4" spans="1:5" ht="15.75" x14ac:dyDescent="0.25">
      <c r="A4" s="2" t="s">
        <v>5</v>
      </c>
      <c r="B4" s="3" t="s">
        <v>1</v>
      </c>
      <c r="C4" s="4" t="s">
        <v>2</v>
      </c>
      <c r="D4" s="4" t="s">
        <v>3</v>
      </c>
      <c r="E4" s="4" t="s">
        <v>4</v>
      </c>
    </row>
    <row r="5" spans="1:5" ht="15.75" x14ac:dyDescent="0.25">
      <c r="A5" s="2" t="s">
        <v>6</v>
      </c>
      <c r="B5" s="3" t="s">
        <v>7</v>
      </c>
      <c r="C5" s="7">
        <v>175159.96600000001</v>
      </c>
      <c r="D5" s="7">
        <v>166786.07399999999</v>
      </c>
      <c r="E5" s="5">
        <v>162044.62299999999</v>
      </c>
    </row>
    <row r="6" spans="1:5" ht="15.75" x14ac:dyDescent="0.25">
      <c r="A6" s="2" t="s">
        <v>8</v>
      </c>
      <c r="B6" s="3" t="s">
        <v>7</v>
      </c>
      <c r="C6" s="7">
        <v>25675.082999999999</v>
      </c>
      <c r="D6" s="7">
        <v>18837.208999999999</v>
      </c>
      <c r="E6" s="5">
        <v>30712.134999999998</v>
      </c>
    </row>
    <row r="7" spans="1:5" ht="15.75" x14ac:dyDescent="0.25">
      <c r="A7" s="2" t="s">
        <v>9</v>
      </c>
      <c r="B7" s="3" t="s">
        <v>11</v>
      </c>
      <c r="C7" s="6">
        <f>C6/C5*100</f>
        <v>14.658077177292897</v>
      </c>
      <c r="D7" s="6">
        <f>D6/D5*100</f>
        <v>11.294233714020992</v>
      </c>
      <c r="E7" s="6">
        <f>E6/E5*100</f>
        <v>18.952887440146657</v>
      </c>
    </row>
    <row r="8" spans="1:5" ht="15.75" x14ac:dyDescent="0.25">
      <c r="A8" s="2" t="s">
        <v>13</v>
      </c>
      <c r="B8" s="3" t="s">
        <v>7</v>
      </c>
      <c r="C8" s="7">
        <v>149484.883</v>
      </c>
      <c r="D8" s="7">
        <v>147948.86499999999</v>
      </c>
      <c r="E8" s="5">
        <v>131332.48800000001</v>
      </c>
    </row>
    <row r="9" spans="1:5" ht="15.75" x14ac:dyDescent="0.25">
      <c r="A9" s="2" t="s">
        <v>10</v>
      </c>
      <c r="B9" s="3"/>
      <c r="C9" s="3"/>
      <c r="D9" s="3"/>
      <c r="E9" s="3"/>
    </row>
    <row r="10" spans="1:5" ht="31.5" x14ac:dyDescent="0.25">
      <c r="A10" s="2" t="s">
        <v>14</v>
      </c>
      <c r="B10" s="3" t="s">
        <v>7</v>
      </c>
      <c r="C10" s="7">
        <v>73671.3</v>
      </c>
      <c r="D10" s="7">
        <v>72701.187000000005</v>
      </c>
      <c r="E10" s="5">
        <v>63514.487999999998</v>
      </c>
    </row>
    <row r="11" spans="1:5" ht="15.75" x14ac:dyDescent="0.25">
      <c r="A11" s="2" t="s">
        <v>15</v>
      </c>
      <c r="B11" s="3" t="s">
        <v>12</v>
      </c>
      <c r="C11" s="9">
        <v>2752.25</v>
      </c>
      <c r="D11" s="9">
        <v>3080.96</v>
      </c>
      <c r="E11" s="9">
        <v>2819.4588230352601</v>
      </c>
    </row>
    <row r="12" spans="1:5" ht="47.25" x14ac:dyDescent="0.25">
      <c r="A12" s="2" t="s">
        <v>16</v>
      </c>
      <c r="B12" s="3" t="s">
        <v>12</v>
      </c>
      <c r="C12" s="3"/>
      <c r="D12" s="3"/>
      <c r="E12" s="3"/>
    </row>
    <row r="13" spans="1:5" ht="15.75" x14ac:dyDescent="0.25">
      <c r="A13" s="1"/>
      <c r="B13" s="1"/>
      <c r="C13" s="1"/>
      <c r="D13" s="1"/>
    </row>
    <row r="14" spans="1:5" ht="29.25" customHeight="1" x14ac:dyDescent="0.25">
      <c r="A14" s="22" t="s">
        <v>17</v>
      </c>
      <c r="B14" s="22"/>
      <c r="C14" s="22"/>
      <c r="D14" s="22"/>
    </row>
  </sheetData>
  <mergeCells count="2">
    <mergeCell ref="A14:D14"/>
    <mergeCell ref="A1:E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5F491-BE93-4F40-9B70-3C391429A373}">
  <dimension ref="A1:N14"/>
  <sheetViews>
    <sheetView workbookViewId="0">
      <selection activeCell="A11" sqref="A11"/>
    </sheetView>
  </sheetViews>
  <sheetFormatPr defaultRowHeight="15.75" x14ac:dyDescent="0.25"/>
  <cols>
    <col min="1" max="1" width="98.6640625" style="17" bestFit="1" customWidth="1"/>
    <col min="2" max="2" width="14.33203125" style="17" bestFit="1" customWidth="1"/>
    <col min="3" max="14" width="14.33203125" style="17" customWidth="1"/>
    <col min="15" max="16384" width="9.33203125" style="17"/>
  </cols>
  <sheetData>
    <row r="1" spans="1:14" ht="31.5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8"/>
      <c r="J1" s="8"/>
      <c r="K1" s="8"/>
      <c r="L1" s="8"/>
      <c r="M1" s="19"/>
      <c r="N1" s="1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9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  <c r="N4" s="11" t="s">
        <v>32</v>
      </c>
    </row>
    <row r="5" spans="1:14" x14ac:dyDescent="0.25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  <c r="J5" s="13">
        <v>137032.83300000001</v>
      </c>
      <c r="K5" s="13">
        <v>137149.32999999999</v>
      </c>
      <c r="L5" s="13">
        <v>154834.443</v>
      </c>
      <c r="M5" s="13">
        <v>166189.49600000001</v>
      </c>
      <c r="N5" s="13">
        <v>192261.16800000001</v>
      </c>
    </row>
    <row r="6" spans="1:14" x14ac:dyDescent="0.25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  <c r="J6" s="13">
        <v>14758.535</v>
      </c>
      <c r="K6" s="13">
        <v>13687.671</v>
      </c>
      <c r="L6" s="13">
        <v>25031.555</v>
      </c>
      <c r="M6" s="13">
        <v>25726.383000000002</v>
      </c>
      <c r="N6" s="13">
        <v>38640.832000000002</v>
      </c>
    </row>
    <row r="7" spans="1:14" x14ac:dyDescent="0.25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  <c r="J7" s="14">
        <v>10.770072162194881</v>
      </c>
      <c r="K7" s="14">
        <v>9.9801223965148065</v>
      </c>
      <c r="L7" s="14">
        <v>16.166658086534401</v>
      </c>
      <c r="M7" s="14">
        <v>15.480149840516995</v>
      </c>
      <c r="N7" s="14">
        <v>20.098094899745956</v>
      </c>
    </row>
    <row r="8" spans="1:14" x14ac:dyDescent="0.25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  <c r="J8" s="13">
        <v>122274.298</v>
      </c>
      <c r="K8" s="13">
        <v>123461.659</v>
      </c>
      <c r="L8" s="13">
        <v>129802.88800000001</v>
      </c>
      <c r="M8" s="13">
        <v>140463.11300000001</v>
      </c>
      <c r="N8" s="13">
        <v>153620.33600000001</v>
      </c>
    </row>
    <row r="9" spans="1:14" x14ac:dyDescent="0.25">
      <c r="A9" s="12" t="s">
        <v>10</v>
      </c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47.25" x14ac:dyDescent="0.25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  <c r="J10" s="15">
        <v>59960.991000000002</v>
      </c>
      <c r="K10" s="15">
        <v>61002.211000000003</v>
      </c>
      <c r="L10" s="15">
        <v>66226.271999999997</v>
      </c>
      <c r="M10" s="15">
        <v>68995.891000000003</v>
      </c>
      <c r="N10" s="15">
        <v>73566.597999999998</v>
      </c>
    </row>
    <row r="11" spans="1:14" x14ac:dyDescent="0.25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  <c r="I11" s="16">
        <v>3170.6499999999996</v>
      </c>
      <c r="J11" s="16">
        <v>3286.9700000711455</v>
      </c>
      <c r="K11" s="16">
        <v>3443.0100000211869</v>
      </c>
      <c r="L11" s="16">
        <v>3113.8700000858917</v>
      </c>
      <c r="M11" s="16">
        <v>2937.9699999024347</v>
      </c>
      <c r="N11" s="20">
        <v>2716.4900000533544</v>
      </c>
    </row>
    <row r="12" spans="1:14" ht="47.25" x14ac:dyDescent="0.25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  <c r="J12" s="15"/>
      <c r="K12" s="15"/>
      <c r="L12" s="15"/>
      <c r="M12" s="15"/>
      <c r="N12" s="21">
        <v>2908.4199987539282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0.75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  <c r="I14" s="18"/>
      <c r="J14" s="18"/>
      <c r="K14" s="18"/>
      <c r="L14" s="18"/>
      <c r="M14" s="1"/>
      <c r="N14" s="1"/>
    </row>
  </sheetData>
  <mergeCells count="2">
    <mergeCell ref="A1:H1"/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68D18-6499-49F6-A099-9A109FE25C8B}">
  <dimension ref="A1:H14"/>
  <sheetViews>
    <sheetView workbookViewId="0">
      <selection activeCell="E5" sqref="E5:E11"/>
    </sheetView>
  </sheetViews>
  <sheetFormatPr defaultRowHeight="12" x14ac:dyDescent="0.2"/>
  <cols>
    <col min="1" max="1" width="100.83203125" customWidth="1"/>
    <col min="2" max="2" width="15.33203125" customWidth="1"/>
    <col min="3" max="6" width="14.33203125" customWidth="1"/>
  </cols>
  <sheetData>
    <row r="1" spans="1:8" ht="39" customHeight="1" x14ac:dyDescent="0.2">
      <c r="A1" s="23" t="s">
        <v>18</v>
      </c>
      <c r="B1" s="23"/>
      <c r="C1" s="23"/>
      <c r="D1" s="23"/>
      <c r="E1" s="23"/>
      <c r="F1" s="10"/>
      <c r="G1" s="10"/>
      <c r="H1" s="10"/>
    </row>
    <row r="2" spans="1:8" ht="18.75" x14ac:dyDescent="0.2">
      <c r="A2" s="8"/>
      <c r="B2" s="8"/>
      <c r="C2" s="8"/>
      <c r="D2" s="8"/>
      <c r="E2" s="8"/>
      <c r="F2" s="10"/>
      <c r="G2" s="10"/>
      <c r="H2" s="10"/>
    </row>
    <row r="3" spans="1:8" ht="18.75" x14ac:dyDescent="0.2">
      <c r="A3" s="8"/>
      <c r="B3" s="8"/>
      <c r="C3" s="8"/>
      <c r="D3" s="8"/>
      <c r="E3" s="8"/>
      <c r="F3" s="10"/>
      <c r="G3" s="10"/>
      <c r="H3" s="10"/>
    </row>
    <row r="4" spans="1:8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</row>
    <row r="5" spans="1:8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</row>
    <row r="6" spans="1:8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</row>
    <row r="7" spans="1:8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</row>
    <row r="8" spans="1:8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</row>
    <row r="9" spans="1:8" ht="15.75" x14ac:dyDescent="0.2">
      <c r="A9" s="12" t="s">
        <v>10</v>
      </c>
      <c r="B9" s="12"/>
      <c r="C9" s="15"/>
      <c r="D9" s="15"/>
      <c r="E9" s="15"/>
      <c r="F9" s="15"/>
    </row>
    <row r="10" spans="1:8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</row>
    <row r="11" spans="1:8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</row>
    <row r="12" spans="1:8" ht="47.25" x14ac:dyDescent="0.2">
      <c r="A12" s="12" t="s">
        <v>16</v>
      </c>
      <c r="B12" s="12" t="s">
        <v>23</v>
      </c>
      <c r="C12" s="15"/>
      <c r="D12" s="15"/>
      <c r="E12" s="15"/>
      <c r="F12" s="15"/>
    </row>
    <row r="14" spans="1:8" ht="30" customHeight="1" x14ac:dyDescent="0.2">
      <c r="A14" s="25" t="s">
        <v>26</v>
      </c>
      <c r="B14" s="25"/>
      <c r="C14" s="25"/>
      <c r="D14" s="25"/>
      <c r="E14" s="25"/>
      <c r="F14" s="25"/>
      <c r="G14" s="25"/>
    </row>
  </sheetData>
  <mergeCells count="2">
    <mergeCell ref="A1:E1"/>
    <mergeCell ref="A14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B4AA-EE5D-40AA-A383-4B8FC2BEF257}">
  <dimension ref="A1:G14"/>
  <sheetViews>
    <sheetView workbookViewId="0">
      <selection activeCell="E9" sqref="E9"/>
    </sheetView>
  </sheetViews>
  <sheetFormatPr defaultRowHeight="12" x14ac:dyDescent="0.2"/>
  <cols>
    <col min="1" max="1" width="98.6640625" bestFit="1" customWidth="1"/>
    <col min="2" max="2" width="14.33203125" bestFit="1" customWidth="1"/>
    <col min="3" max="7" width="14.33203125" customWidth="1"/>
  </cols>
  <sheetData>
    <row r="1" spans="1:7" ht="34.5" customHeight="1" x14ac:dyDescent="0.2">
      <c r="A1" s="23" t="s">
        <v>18</v>
      </c>
      <c r="B1" s="23"/>
      <c r="C1" s="23"/>
      <c r="D1" s="23"/>
      <c r="E1" s="23"/>
      <c r="F1" s="23"/>
      <c r="G1" s="23"/>
    </row>
    <row r="2" spans="1:7" ht="15.75" x14ac:dyDescent="0.2">
      <c r="A2" s="8"/>
      <c r="B2" s="8"/>
      <c r="C2" s="8"/>
      <c r="D2" s="8"/>
      <c r="E2" s="8"/>
      <c r="F2" s="8"/>
      <c r="G2" s="8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</row>
    <row r="5" spans="1:7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</row>
    <row r="6" spans="1:7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</row>
    <row r="7" spans="1:7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</row>
    <row r="8" spans="1:7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</row>
    <row r="9" spans="1:7" ht="15.75" x14ac:dyDescent="0.2">
      <c r="A9" s="12" t="s">
        <v>10</v>
      </c>
      <c r="B9" s="12"/>
      <c r="C9" s="15"/>
      <c r="D9" s="15"/>
      <c r="E9" s="15"/>
      <c r="F9" s="15"/>
      <c r="G9" s="15"/>
    </row>
    <row r="10" spans="1:7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</row>
    <row r="11" spans="1:7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</row>
    <row r="12" spans="1:7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</row>
    <row r="13" spans="1:7" ht="15.75" x14ac:dyDescent="0.25">
      <c r="A13" s="1"/>
      <c r="B13" s="1"/>
      <c r="C13" s="1"/>
      <c r="D13" s="1"/>
      <c r="E13" s="1"/>
      <c r="F13" s="1"/>
      <c r="G13" s="1"/>
    </row>
    <row r="14" spans="1:7" ht="30.75" customHeight="1" x14ac:dyDescent="0.2">
      <c r="A14" s="25" t="s">
        <v>26</v>
      </c>
      <c r="B14" s="25"/>
      <c r="C14" s="25"/>
      <c r="D14" s="25"/>
      <c r="E14" s="25"/>
      <c r="F14" s="25"/>
      <c r="G14" s="25"/>
    </row>
  </sheetData>
  <mergeCells count="2">
    <mergeCell ref="A1:G1"/>
    <mergeCell ref="A14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71DD-D1E2-4D97-8FE8-0E50BDE5FA07}">
  <dimension ref="A1:H14"/>
  <sheetViews>
    <sheetView workbookViewId="0">
      <selection activeCell="D12" sqref="D12"/>
    </sheetView>
  </sheetViews>
  <sheetFormatPr defaultRowHeight="12" x14ac:dyDescent="0.2"/>
  <cols>
    <col min="1" max="1" width="100.83203125" customWidth="1"/>
    <col min="2" max="2" width="18.33203125" customWidth="1"/>
    <col min="3" max="8" width="14.33203125" customWidth="1"/>
  </cols>
  <sheetData>
    <row r="1" spans="1:8" ht="32.25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</row>
    <row r="2" spans="1:8" ht="15.75" x14ac:dyDescent="0.2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</row>
    <row r="5" spans="1:8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</row>
    <row r="6" spans="1:8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</row>
    <row r="7" spans="1:8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</row>
    <row r="8" spans="1:8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</row>
    <row r="9" spans="1:8" ht="15.75" x14ac:dyDescent="0.2">
      <c r="A9" s="12" t="s">
        <v>10</v>
      </c>
      <c r="B9" s="12"/>
      <c r="C9" s="15"/>
      <c r="D9" s="15"/>
      <c r="E9" s="15"/>
      <c r="F9" s="15"/>
      <c r="G9" s="15"/>
      <c r="H9" s="15"/>
    </row>
    <row r="10" spans="1:8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</row>
    <row r="11" spans="1:8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</row>
    <row r="12" spans="1:8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  <row r="14" spans="1:8" ht="33.7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</row>
  </sheetData>
  <mergeCells count="2">
    <mergeCell ref="A1:H1"/>
    <mergeCell ref="A14:H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8997-E8A8-4EA4-9152-4F77630B07A7}">
  <dimension ref="A1:I14"/>
  <sheetViews>
    <sheetView workbookViewId="0">
      <selection activeCell="I10" sqref="I10"/>
    </sheetView>
  </sheetViews>
  <sheetFormatPr defaultColWidth="80.1640625" defaultRowHeight="15.75" x14ac:dyDescent="0.25"/>
  <cols>
    <col min="1" max="1" width="75" style="17" bestFit="1" customWidth="1"/>
    <col min="2" max="2" width="14.33203125" style="17" bestFit="1" customWidth="1"/>
    <col min="3" max="9" width="14.33203125" style="17" customWidth="1"/>
    <col min="10" max="16384" width="80.1640625" style="17"/>
  </cols>
  <sheetData>
    <row r="1" spans="1:9" ht="38.25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</row>
    <row r="5" spans="1:9" x14ac:dyDescent="0.25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</row>
    <row r="6" spans="1:9" x14ac:dyDescent="0.25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</row>
    <row r="7" spans="1:9" x14ac:dyDescent="0.25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</row>
    <row r="8" spans="1:9" x14ac:dyDescent="0.25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</row>
    <row r="9" spans="1:9" x14ac:dyDescent="0.25">
      <c r="A9" s="12" t="s">
        <v>10</v>
      </c>
      <c r="B9" s="12"/>
      <c r="C9" s="15"/>
      <c r="D9" s="15"/>
      <c r="E9" s="15"/>
      <c r="F9" s="15"/>
      <c r="G9" s="15"/>
      <c r="H9" s="15"/>
      <c r="I9" s="15"/>
    </row>
    <row r="10" spans="1:9" ht="47.25" x14ac:dyDescent="0.25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</row>
    <row r="11" spans="1:9" ht="31.5" x14ac:dyDescent="0.25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  <c r="I11" s="16">
        <v>3170.6499999999996</v>
      </c>
    </row>
    <row r="12" spans="1:9" ht="47.25" x14ac:dyDescent="0.25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31.5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  <c r="I14" s="18"/>
    </row>
  </sheetData>
  <mergeCells count="2">
    <mergeCell ref="A1:H1"/>
    <mergeCell ref="A14:H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F88F-CDEB-4AD4-A23F-2B3DC4228FC5}">
  <dimension ref="A1:J14"/>
  <sheetViews>
    <sheetView workbookViewId="0">
      <selection activeCell="D8" sqref="D8"/>
    </sheetView>
  </sheetViews>
  <sheetFormatPr defaultRowHeight="12" x14ac:dyDescent="0.2"/>
  <cols>
    <col min="1" max="1" width="100.83203125" customWidth="1"/>
    <col min="2" max="2" width="14.33203125" bestFit="1" customWidth="1"/>
    <col min="3" max="10" width="14.33203125" customWidth="1"/>
  </cols>
  <sheetData>
    <row r="1" spans="1:10" ht="30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  <c r="I1" s="8"/>
      <c r="J1" s="8"/>
    </row>
    <row r="2" spans="1:10" ht="15.75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  <c r="J4" s="11" t="s">
        <v>28</v>
      </c>
    </row>
    <row r="5" spans="1:10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  <c r="J5" s="13">
        <v>137032.83300000001</v>
      </c>
    </row>
    <row r="6" spans="1:10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  <c r="J6" s="13">
        <v>14758.535</v>
      </c>
    </row>
    <row r="7" spans="1:10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  <c r="J7" s="14">
        <v>10.770072162194881</v>
      </c>
    </row>
    <row r="8" spans="1:10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  <c r="J8" s="13">
        <v>122274.298</v>
      </c>
    </row>
    <row r="9" spans="1:10" ht="15.75" x14ac:dyDescent="0.2">
      <c r="A9" s="12" t="s">
        <v>10</v>
      </c>
      <c r="B9" s="12"/>
      <c r="C9" s="15"/>
      <c r="D9" s="15"/>
      <c r="E9" s="15"/>
      <c r="F9" s="15"/>
      <c r="G9" s="15"/>
      <c r="H9" s="15"/>
      <c r="I9" s="15"/>
      <c r="J9" s="15"/>
    </row>
    <row r="10" spans="1:10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  <c r="J10" s="15">
        <v>59960.991000000002</v>
      </c>
    </row>
    <row r="11" spans="1:10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3075.4400002636899</v>
      </c>
      <c r="I11" s="16">
        <v>3170.6499999999996</v>
      </c>
      <c r="J11" s="16">
        <v>3286.9700000711455</v>
      </c>
    </row>
    <row r="12" spans="1:10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  <c r="J12" s="15"/>
    </row>
    <row r="13" spans="1:10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6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  <c r="I14" s="18"/>
      <c r="J14" s="18"/>
    </row>
  </sheetData>
  <mergeCells count="2">
    <mergeCell ref="A1:H1"/>
    <mergeCell ref="A14:H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CD3C-8110-4D5B-99E3-1995BB0C1A67}">
  <dimension ref="A1:K14"/>
  <sheetViews>
    <sheetView workbookViewId="0">
      <selection activeCell="D10" sqref="D10"/>
    </sheetView>
  </sheetViews>
  <sheetFormatPr defaultRowHeight="12" x14ac:dyDescent="0.2"/>
  <cols>
    <col min="1" max="1" width="100.83203125" customWidth="1"/>
    <col min="2" max="11" width="14.33203125" customWidth="1"/>
  </cols>
  <sheetData>
    <row r="1" spans="1:11" ht="33.75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  <c r="I1" s="8"/>
      <c r="J1" s="8"/>
      <c r="K1" s="8"/>
    </row>
    <row r="2" spans="1:11" ht="15.7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  <c r="J4" s="11" t="s">
        <v>28</v>
      </c>
      <c r="K4" s="11" t="s">
        <v>29</v>
      </c>
    </row>
    <row r="5" spans="1:11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  <c r="J5" s="13">
        <v>137032.83300000001</v>
      </c>
      <c r="K5" s="13">
        <v>137149.32999999999</v>
      </c>
    </row>
    <row r="6" spans="1:11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  <c r="J6" s="13">
        <v>14758.535</v>
      </c>
      <c r="K6" s="13">
        <v>13687.671</v>
      </c>
    </row>
    <row r="7" spans="1:11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  <c r="J7" s="14">
        <v>10.770072162194881</v>
      </c>
      <c r="K7" s="14">
        <v>9.9801223965148065</v>
      </c>
    </row>
    <row r="8" spans="1:11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  <c r="J8" s="13">
        <v>122274.298</v>
      </c>
      <c r="K8" s="13">
        <v>123461.659</v>
      </c>
    </row>
    <row r="9" spans="1:11" ht="15.75" x14ac:dyDescent="0.2">
      <c r="A9" s="12" t="s">
        <v>10</v>
      </c>
      <c r="B9" s="12"/>
      <c r="C9" s="15"/>
      <c r="D9" s="15"/>
      <c r="E9" s="15"/>
      <c r="F9" s="15"/>
      <c r="G9" s="15"/>
      <c r="H9" s="15"/>
      <c r="I9" s="15"/>
      <c r="J9" s="15"/>
      <c r="K9" s="15"/>
    </row>
    <row r="10" spans="1:11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  <c r="J10" s="15">
        <v>59960.991000000002</v>
      </c>
      <c r="K10" s="15">
        <v>61002.211000000003</v>
      </c>
    </row>
    <row r="11" spans="1:11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  <c r="I11" s="16">
        <v>3170.6499999999996</v>
      </c>
      <c r="J11" s="16">
        <v>3286.9700000711455</v>
      </c>
      <c r="K11" s="16">
        <v>3443.0100000211869</v>
      </c>
    </row>
    <row r="12" spans="1:11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  <c r="J12" s="15"/>
      <c r="K12" s="15"/>
    </row>
    <row r="13" spans="1:1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7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  <c r="I14" s="18"/>
      <c r="J14" s="18"/>
      <c r="K14" s="18"/>
    </row>
  </sheetData>
  <mergeCells count="2">
    <mergeCell ref="A1:H1"/>
    <mergeCell ref="A14:H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4E35-661E-4543-AFD9-0E0602286A2A}">
  <dimension ref="A1:L14"/>
  <sheetViews>
    <sheetView tabSelected="1" workbookViewId="0">
      <selection sqref="A1:H1"/>
    </sheetView>
  </sheetViews>
  <sheetFormatPr defaultRowHeight="12" x14ac:dyDescent="0.2"/>
  <cols>
    <col min="1" max="1" width="100.83203125" customWidth="1"/>
    <col min="2" max="2" width="14.33203125" bestFit="1" customWidth="1"/>
    <col min="3" max="12" width="14.33203125" customWidth="1"/>
  </cols>
  <sheetData>
    <row r="1" spans="1:12" ht="30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  <c r="I1" s="8"/>
      <c r="J1" s="8"/>
      <c r="K1" s="8"/>
      <c r="L1" s="8"/>
    </row>
    <row r="2" spans="1:12" ht="15.7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  <c r="J4" s="11" t="s">
        <v>28</v>
      </c>
      <c r="K4" s="11" t="s">
        <v>29</v>
      </c>
      <c r="L4" s="11" t="s">
        <v>30</v>
      </c>
    </row>
    <row r="5" spans="1:12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  <c r="J5" s="13">
        <v>137032.83300000001</v>
      </c>
      <c r="K5" s="13">
        <v>137149.32999999999</v>
      </c>
      <c r="L5" s="13">
        <v>154834.443</v>
      </c>
    </row>
    <row r="6" spans="1:12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  <c r="J6" s="13">
        <v>14758.535</v>
      </c>
      <c r="K6" s="13">
        <v>13687.671</v>
      </c>
      <c r="L6" s="13">
        <v>25031.555</v>
      </c>
    </row>
    <row r="7" spans="1:12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  <c r="J7" s="14">
        <v>10.770072162194881</v>
      </c>
      <c r="K7" s="14">
        <v>9.9801223965148065</v>
      </c>
      <c r="L7" s="14">
        <v>16.166658086534401</v>
      </c>
    </row>
    <row r="8" spans="1:12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  <c r="J8" s="13">
        <v>122274.298</v>
      </c>
      <c r="K8" s="13">
        <v>123461.659</v>
      </c>
      <c r="L8" s="13">
        <v>129802.88800000001</v>
      </c>
    </row>
    <row r="9" spans="1:12" ht="15.75" x14ac:dyDescent="0.2">
      <c r="A9" s="12" t="s">
        <v>10</v>
      </c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  <c r="J10" s="15">
        <v>59960.991000000002</v>
      </c>
      <c r="K10" s="15">
        <v>61002.211000000003</v>
      </c>
      <c r="L10" s="15">
        <v>66226.271999999997</v>
      </c>
    </row>
    <row r="11" spans="1:12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  <c r="I11" s="16">
        <v>3170.6499999999996</v>
      </c>
      <c r="J11" s="16">
        <v>3286.9700000711455</v>
      </c>
      <c r="K11" s="16">
        <v>3443.0100000211869</v>
      </c>
      <c r="L11" s="16">
        <v>3113.8700000858917</v>
      </c>
    </row>
    <row r="12" spans="1:12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  <c r="J12" s="15"/>
      <c r="K12" s="15"/>
      <c r="L12" s="15"/>
    </row>
    <row r="13" spans="1:12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0.7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  <c r="I14" s="18"/>
      <c r="J14" s="18"/>
      <c r="K14" s="18"/>
      <c r="L14" s="18"/>
    </row>
  </sheetData>
  <mergeCells count="2">
    <mergeCell ref="A1:H1"/>
    <mergeCell ref="A14:H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C0FA1-1242-43BD-ACC8-F196196F77F9}">
  <dimension ref="A1:M14"/>
  <sheetViews>
    <sheetView workbookViewId="0">
      <selection activeCell="A9" sqref="A9"/>
    </sheetView>
  </sheetViews>
  <sheetFormatPr defaultRowHeight="12" x14ac:dyDescent="0.2"/>
  <cols>
    <col min="1" max="1" width="100.83203125" customWidth="1"/>
    <col min="2" max="2" width="14.33203125" bestFit="1" customWidth="1"/>
    <col min="3" max="13" width="14.33203125" customWidth="1"/>
  </cols>
  <sheetData>
    <row r="1" spans="1:13" ht="31.5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8"/>
      <c r="J1" s="8"/>
      <c r="K1" s="8"/>
      <c r="L1" s="8"/>
      <c r="M1" s="19"/>
    </row>
    <row r="2" spans="1:13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9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">
      <c r="A4" s="11" t="s">
        <v>5</v>
      </c>
      <c r="B4" s="11" t="s">
        <v>19</v>
      </c>
      <c r="C4" s="11" t="s">
        <v>2</v>
      </c>
      <c r="D4" s="11" t="s">
        <v>3</v>
      </c>
      <c r="E4" s="11" t="s">
        <v>4</v>
      </c>
      <c r="F4" s="11" t="s">
        <v>20</v>
      </c>
      <c r="G4" s="11" t="s">
        <v>24</v>
      </c>
      <c r="H4" s="11" t="s">
        <v>25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</row>
    <row r="5" spans="1:13" ht="15.75" x14ac:dyDescent="0.2">
      <c r="A5" s="12" t="s">
        <v>6</v>
      </c>
      <c r="B5" s="12" t="s">
        <v>7</v>
      </c>
      <c r="C5" s="13">
        <v>175159.96600000001</v>
      </c>
      <c r="D5" s="13">
        <v>166786.07399999999</v>
      </c>
      <c r="E5" s="13">
        <v>162044.62299999999</v>
      </c>
      <c r="F5" s="13">
        <v>140344.13200000001</v>
      </c>
      <c r="G5" s="13">
        <v>132618.74</v>
      </c>
      <c r="H5" s="13">
        <v>132698.09700000001</v>
      </c>
      <c r="I5" s="13">
        <v>142749.584</v>
      </c>
      <c r="J5" s="13">
        <v>137032.83300000001</v>
      </c>
      <c r="K5" s="13">
        <v>137149.32999999999</v>
      </c>
      <c r="L5" s="13">
        <v>154834.443</v>
      </c>
      <c r="M5" s="13">
        <v>166189.49600000001</v>
      </c>
    </row>
    <row r="6" spans="1:13" ht="15.75" x14ac:dyDescent="0.2">
      <c r="A6" s="12" t="s">
        <v>8</v>
      </c>
      <c r="B6" s="12" t="s">
        <v>7</v>
      </c>
      <c r="C6" s="13">
        <v>25675.082999999999</v>
      </c>
      <c r="D6" s="13">
        <v>18837.208999999999</v>
      </c>
      <c r="E6" s="13">
        <v>30712.134999999998</v>
      </c>
      <c r="F6" s="13">
        <v>17770.401000000002</v>
      </c>
      <c r="G6" s="13">
        <v>18714.581999999999</v>
      </c>
      <c r="H6" s="13">
        <v>12438.788</v>
      </c>
      <c r="I6" s="13">
        <v>19748.957999999999</v>
      </c>
      <c r="J6" s="13">
        <v>14758.535</v>
      </c>
      <c r="K6" s="13">
        <v>13687.671</v>
      </c>
      <c r="L6" s="13">
        <v>25031.555</v>
      </c>
      <c r="M6" s="13">
        <v>25726.383000000002</v>
      </c>
    </row>
    <row r="7" spans="1:13" ht="15.75" x14ac:dyDescent="0.2">
      <c r="A7" s="12" t="s">
        <v>9</v>
      </c>
      <c r="B7" s="12" t="s">
        <v>11</v>
      </c>
      <c r="C7" s="14">
        <v>14.658077177292897</v>
      </c>
      <c r="D7" s="14">
        <v>11.294233714020992</v>
      </c>
      <c r="E7" s="14">
        <v>18.952887440146657</v>
      </c>
      <c r="F7" s="14">
        <v>12.6620192428138</v>
      </c>
      <c r="G7" s="14">
        <v>14.111566736345106</v>
      </c>
      <c r="H7" s="14">
        <v>9.3737500998224572</v>
      </c>
      <c r="I7" s="14">
        <v>13.834686901784595</v>
      </c>
      <c r="J7" s="14">
        <v>10.770072162194881</v>
      </c>
      <c r="K7" s="14">
        <v>9.9801223965148065</v>
      </c>
      <c r="L7" s="14">
        <v>16.166658086534401</v>
      </c>
      <c r="M7" s="14">
        <v>15.480149840516995</v>
      </c>
    </row>
    <row r="8" spans="1:13" ht="15.75" x14ac:dyDescent="0.2">
      <c r="A8" s="12" t="s">
        <v>13</v>
      </c>
      <c r="B8" s="12" t="s">
        <v>7</v>
      </c>
      <c r="C8" s="13">
        <v>149484.883</v>
      </c>
      <c r="D8" s="13">
        <v>147948.86499999999</v>
      </c>
      <c r="E8" s="13">
        <v>131332.48800000001</v>
      </c>
      <c r="F8" s="13">
        <v>122573.731</v>
      </c>
      <c r="G8" s="13">
        <v>113904.158</v>
      </c>
      <c r="H8" s="13">
        <v>120259.30899999999</v>
      </c>
      <c r="I8" s="13">
        <v>123000.626</v>
      </c>
      <c r="J8" s="13">
        <v>122274.298</v>
      </c>
      <c r="K8" s="13">
        <v>123461.659</v>
      </c>
      <c r="L8" s="13">
        <v>129802.88800000001</v>
      </c>
      <c r="M8" s="13">
        <v>140463.11300000001</v>
      </c>
    </row>
    <row r="9" spans="1:13" ht="15.75" x14ac:dyDescent="0.2">
      <c r="A9" s="12" t="s">
        <v>10</v>
      </c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47.25" x14ac:dyDescent="0.2">
      <c r="A10" s="12" t="s">
        <v>21</v>
      </c>
      <c r="B10" s="12" t="s">
        <v>7</v>
      </c>
      <c r="C10" s="15">
        <v>73671.3</v>
      </c>
      <c r="D10" s="15">
        <v>72701.187000000005</v>
      </c>
      <c r="E10" s="15">
        <v>63514.487999999998</v>
      </c>
      <c r="F10" s="15">
        <v>65590.312000000005</v>
      </c>
      <c r="G10" s="15">
        <v>63426.648000000001</v>
      </c>
      <c r="H10" s="15">
        <v>63948.252999999997</v>
      </c>
      <c r="I10" s="15">
        <v>61881.184999999998</v>
      </c>
      <c r="J10" s="15">
        <v>59960.991000000002</v>
      </c>
      <c r="K10" s="15">
        <v>61002.211000000003</v>
      </c>
      <c r="L10" s="15">
        <v>66226.271999999997</v>
      </c>
      <c r="M10" s="15">
        <v>68995.891000000003</v>
      </c>
    </row>
    <row r="11" spans="1:13" ht="15.75" x14ac:dyDescent="0.2">
      <c r="A11" s="12" t="s">
        <v>22</v>
      </c>
      <c r="B11" s="12" t="s">
        <v>23</v>
      </c>
      <c r="C11" s="16">
        <v>2752.25</v>
      </c>
      <c r="D11" s="16">
        <v>3080.96</v>
      </c>
      <c r="E11" s="16">
        <v>2819.4588230352601</v>
      </c>
      <c r="F11" s="16">
        <v>2916.5300000827215</v>
      </c>
      <c r="G11" s="16">
        <v>2931.9500000000003</v>
      </c>
      <c r="H11" s="16">
        <v>3075.4400002636912</v>
      </c>
      <c r="I11" s="16">
        <v>3170.6499999999996</v>
      </c>
      <c r="J11" s="16">
        <v>3286.9700000711455</v>
      </c>
      <c r="K11" s="16">
        <v>3443.0100000211869</v>
      </c>
      <c r="L11" s="16">
        <v>3113.8700000858917</v>
      </c>
      <c r="M11" s="16">
        <v>2937.9699999024347</v>
      </c>
    </row>
    <row r="12" spans="1:13" ht="47.25" x14ac:dyDescent="0.2">
      <c r="A12" s="12" t="s">
        <v>16</v>
      </c>
      <c r="B12" s="12" t="s">
        <v>23</v>
      </c>
      <c r="C12" s="15"/>
      <c r="D12" s="15"/>
      <c r="E12" s="15"/>
      <c r="F12" s="15"/>
      <c r="G12" s="15">
        <v>2977.1600019270395</v>
      </c>
      <c r="H12" s="15"/>
      <c r="I12" s="15">
        <v>3369.1299996653775</v>
      </c>
      <c r="J12" s="15"/>
      <c r="K12" s="15"/>
      <c r="L12" s="15"/>
      <c r="M12" s="15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0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  <c r="I14" s="18"/>
      <c r="J14" s="18"/>
      <c r="K14" s="18"/>
      <c r="L14" s="18"/>
      <c r="M14" s="1"/>
    </row>
  </sheetData>
  <mergeCells count="2">
    <mergeCell ref="A1:H1"/>
    <mergeCell ref="A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декабрь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Желтякова Н.В.</dc:creator>
  <cp:lastModifiedBy>Желтякова Наталья Викторовна</cp:lastModifiedBy>
  <cp:lastPrinted>2020-04-06T11:36:54Z</cp:lastPrinted>
  <dcterms:created xsi:type="dcterms:W3CDTF">2020-04-06T10:18:42Z</dcterms:created>
  <dcterms:modified xsi:type="dcterms:W3CDTF">2021-03-31T11:42:20Z</dcterms:modified>
</cp:coreProperties>
</file>